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PA\2025-2026\"/>
    </mc:Choice>
  </mc:AlternateContent>
  <bookViews>
    <workbookView xWindow="-28920" yWindow="-120" windowWidth="29040" windowHeight="15720" activeTab="1"/>
  </bookViews>
  <sheets>
    <sheet name="Current Year" sheetId="1" r:id="rId1"/>
    <sheet name="Budget Year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2" l="1"/>
  <c r="C14" i="2"/>
  <c r="C40" i="2" s="1"/>
  <c r="C14" i="1" l="1"/>
  <c r="C39" i="1" l="1"/>
  <c r="C40" i="1" s="1"/>
</calcChain>
</file>

<file path=xl/sharedStrings.xml><?xml version="1.0" encoding="utf-8"?>
<sst xmlns="http://schemas.openxmlformats.org/spreadsheetml/2006/main" count="96" uniqueCount="49">
  <si>
    <t>For Fund 01, Resource 1400 Education Protection Account</t>
  </si>
  <si>
    <t>Description</t>
  </si>
  <si>
    <t>Amount</t>
  </si>
  <si>
    <t>AMOUNT AVAILABLE FOR THIS FISCAL YEAR</t>
  </si>
  <si>
    <t>Object:</t>
  </si>
  <si>
    <t>Beginning Balance</t>
  </si>
  <si>
    <t>TOTAL AVAILABLE</t>
  </si>
  <si>
    <t>EXPENDITURES AND OTHER FINANCING USES</t>
  </si>
  <si>
    <t>Instruction</t>
  </si>
  <si>
    <t>1000-1999</t>
  </si>
  <si>
    <t>Instruction-Related Services</t>
  </si>
  <si>
    <t>Instructional Supervision and Administration</t>
  </si>
  <si>
    <t>2100-2150</t>
  </si>
  <si>
    <t>AU of a Multidistrict SELPA</t>
  </si>
  <si>
    <t>Instructional Library, Media, and Technology</t>
  </si>
  <si>
    <t>Other Instructional Resources</t>
  </si>
  <si>
    <t>2490-2495</t>
  </si>
  <si>
    <t>School Administration</t>
  </si>
  <si>
    <t>Pupil Services</t>
  </si>
  <si>
    <t>Guidance and Counseling Services</t>
  </si>
  <si>
    <t>Psychological Services</t>
  </si>
  <si>
    <t>Attendance and Social Work Services</t>
  </si>
  <si>
    <t>Health Services</t>
  </si>
  <si>
    <t>Speech Pathology and Audiology Services</t>
  </si>
  <si>
    <t>Pupil Testing Services</t>
  </si>
  <si>
    <t>Pupil Transportation</t>
  </si>
  <si>
    <t>Food Services</t>
  </si>
  <si>
    <t>Other Pupil Services</t>
  </si>
  <si>
    <t>Ancillary Services</t>
  </si>
  <si>
    <t>4000-4999</t>
  </si>
  <si>
    <t>Community Services</t>
  </si>
  <si>
    <t>5000-5999</t>
  </si>
  <si>
    <t>Enterprise</t>
  </si>
  <si>
    <t>6000-6999</t>
  </si>
  <si>
    <t>General Administration</t>
  </si>
  <si>
    <t>7000-7999</t>
  </si>
  <si>
    <t>Plant Services</t>
  </si>
  <si>
    <t>8000-8999</t>
  </si>
  <si>
    <t>Other Outgo</t>
  </si>
  <si>
    <t>9000-9999</t>
  </si>
  <si>
    <t>TOTAL EXPENDITURES AND OTHER FINANCING USES</t>
  </si>
  <si>
    <t>BALANCE (Total Available minus Total Expenditures and Other Financing Uses)</t>
  </si>
  <si>
    <t>Revenue Limit Source</t>
  </si>
  <si>
    <t>Functions:</t>
  </si>
  <si>
    <t>Other Local Revenue</t>
  </si>
  <si>
    <t>8600-8799</t>
  </si>
  <si>
    <t>Revenue Limit Source-Prior Year</t>
  </si>
  <si>
    <t>Actual Expenditures for the period of July 1, 2024 through June 30, 2025</t>
  </si>
  <si>
    <t>Projected Expenditures for the period of July 1, 2025 through June 30,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</si>
</sst>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4" fontId="3" fillId="0" borderId="5" xfId="0" applyNumberFormat="1" applyFont="1" applyBorder="1" applyProtection="1"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4" fontId="3" fillId="0" borderId="10" xfId="0" applyNumberFormat="1" applyFont="1" applyBorder="1"/>
    <xf numFmtId="4" fontId="3" fillId="0" borderId="5" xfId="0" applyNumberFormat="1" applyFont="1" applyBorder="1"/>
    <xf numFmtId="0" fontId="3" fillId="0" borderId="11" xfId="0" applyFont="1" applyBorder="1" applyAlignment="1" applyProtection="1">
      <alignment horizontal="left" indent="2"/>
      <protection locked="0"/>
    </xf>
    <xf numFmtId="0" fontId="3" fillId="0" borderId="12" xfId="0" applyFont="1" applyBorder="1" applyAlignment="1" applyProtection="1">
      <alignment horizontal="left" indent="2"/>
      <protection locked="0"/>
    </xf>
    <xf numFmtId="0" fontId="3" fillId="0" borderId="11" xfId="0" applyFont="1" applyBorder="1" applyAlignment="1" applyProtection="1">
      <alignment horizontal="left" indent="4"/>
      <protection locked="0"/>
    </xf>
    <xf numFmtId="0" fontId="3" fillId="0" borderId="11" xfId="0" applyFont="1" applyBorder="1" applyAlignment="1" applyProtection="1">
      <alignment horizontal="left" vertical="top" indent="4"/>
      <protection locked="0"/>
    </xf>
    <xf numFmtId="4" fontId="3" fillId="0" borderId="5" xfId="1" applyNumberFormat="1" applyFont="1" applyBorder="1" applyProtection="1">
      <protection locked="0"/>
    </xf>
    <xf numFmtId="4" fontId="3" fillId="0" borderId="10" xfId="1" applyNumberFormat="1" applyFont="1" applyBorder="1" applyProtection="1"/>
    <xf numFmtId="4" fontId="3" fillId="0" borderId="9" xfId="0" applyNumberFormat="1" applyFont="1" applyBorder="1"/>
    <xf numFmtId="0" fontId="3" fillId="0" borderId="2" xfId="0" applyFont="1" applyBorder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2</xdr:col>
      <xdr:colOff>838200</xdr:colOff>
      <xdr:row>3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28575"/>
          <a:ext cx="6391275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2024-2025 Education</a:t>
          </a:r>
          <a:r>
            <a:rPr lang="en-US" sz="1100" baseline="0"/>
            <a:t> Protection Account</a:t>
          </a:r>
        </a:p>
        <a:p>
          <a:pPr algn="ctr"/>
          <a:r>
            <a:rPr lang="en-US" sz="1100" baseline="0"/>
            <a:t>Program by Resource Report</a:t>
          </a:r>
        </a:p>
        <a:p>
          <a:pPr algn="ctr"/>
          <a:r>
            <a:rPr lang="en-US" sz="1100" baseline="0"/>
            <a:t>Expenditures by Function- Detail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2</xdr:col>
      <xdr:colOff>838200</xdr:colOff>
      <xdr:row>3</xdr:row>
      <xdr:rowOff>180975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E8F5DCA-8660-45A8-A91C-5B94FF3A3F05}"/>
            </a:ext>
          </a:extLst>
        </xdr:cNvPr>
        <xdr:cNvSpPr txBox="1"/>
      </xdr:nvSpPr>
      <xdr:spPr>
        <a:xfrm>
          <a:off x="0" y="28575"/>
          <a:ext cx="6391275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2025-2026</a:t>
          </a:r>
        </a:p>
        <a:p>
          <a:pPr algn="ctr"/>
          <a:r>
            <a:rPr lang="en-US" sz="1100"/>
            <a:t> Education</a:t>
          </a:r>
          <a:r>
            <a:rPr lang="en-US" sz="1100" baseline="0"/>
            <a:t> Protection Account</a:t>
          </a:r>
        </a:p>
        <a:p>
          <a:pPr algn="ctr"/>
          <a:r>
            <a:rPr lang="en-US" sz="1100" baseline="0"/>
            <a:t>Program by Resource Report</a:t>
          </a:r>
        </a:p>
        <a:p>
          <a:pPr algn="ctr"/>
          <a:r>
            <a:rPr lang="en-US" sz="1100" baseline="0"/>
            <a:t>Expenditures by Function- Detail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1"/>
  <sheetViews>
    <sheetView workbookViewId="0">
      <selection activeCell="E32" sqref="E32"/>
    </sheetView>
  </sheetViews>
  <sheetFormatPr defaultColWidth="9.140625" defaultRowHeight="14.25" x14ac:dyDescent="0.2"/>
  <cols>
    <col min="1" max="1" width="51.85546875" style="25" customWidth="1"/>
    <col min="2" max="2" width="31.42578125" style="25" customWidth="1"/>
    <col min="3" max="3" width="12.7109375" style="25" customWidth="1"/>
    <col min="4" max="16384" width="9.140625" style="25"/>
  </cols>
  <sheetData>
    <row r="3" spans="1:3" ht="15" x14ac:dyDescent="0.25">
      <c r="A3" s="26"/>
    </row>
    <row r="4" spans="1:3" ht="15" x14ac:dyDescent="0.25">
      <c r="A4" s="26"/>
    </row>
    <row r="5" spans="1:3" x14ac:dyDescent="0.2">
      <c r="A5" s="1" t="s">
        <v>47</v>
      </c>
    </row>
    <row r="6" spans="1:3" x14ac:dyDescent="0.2">
      <c r="A6" s="1" t="s">
        <v>0</v>
      </c>
    </row>
    <row r="7" spans="1:3" ht="15" thickBot="1" x14ac:dyDescent="0.25"/>
    <row r="8" spans="1:3" ht="15.75" thickTop="1" thickBot="1" x14ac:dyDescent="0.25">
      <c r="A8" s="2" t="s">
        <v>1</v>
      </c>
      <c r="B8" s="3"/>
      <c r="C8" s="4" t="s">
        <v>2</v>
      </c>
    </row>
    <row r="9" spans="1:3" ht="15" thickTop="1" x14ac:dyDescent="0.2">
      <c r="A9" s="5" t="s">
        <v>3</v>
      </c>
      <c r="B9" s="24" t="s">
        <v>4</v>
      </c>
      <c r="C9" s="6"/>
    </row>
    <row r="10" spans="1:3" x14ac:dyDescent="0.2">
      <c r="A10" s="17" t="s">
        <v>5</v>
      </c>
      <c r="B10" s="7">
        <v>8999</v>
      </c>
      <c r="C10" s="21">
        <v>0</v>
      </c>
    </row>
    <row r="11" spans="1:3" x14ac:dyDescent="0.2">
      <c r="A11" s="17" t="s">
        <v>42</v>
      </c>
      <c r="B11" s="7">
        <v>8012</v>
      </c>
      <c r="C11" s="21">
        <v>0</v>
      </c>
    </row>
    <row r="12" spans="1:3" x14ac:dyDescent="0.2">
      <c r="A12" s="17" t="s">
        <v>46</v>
      </c>
      <c r="B12" s="7">
        <v>8019</v>
      </c>
      <c r="C12" s="21"/>
    </row>
    <row r="13" spans="1:3" x14ac:dyDescent="0.2">
      <c r="A13" s="17" t="s">
        <v>44</v>
      </c>
      <c r="B13" s="7" t="s">
        <v>45</v>
      </c>
      <c r="C13" s="21">
        <v>0</v>
      </c>
    </row>
    <row r="14" spans="1:3" ht="15" thickBot="1" x14ac:dyDescent="0.25">
      <c r="A14" s="18" t="s">
        <v>6</v>
      </c>
      <c r="B14" s="8"/>
      <c r="C14" s="22">
        <f>SUM(C10:C13)</f>
        <v>0</v>
      </c>
    </row>
    <row r="15" spans="1:3" ht="15" thickTop="1" x14ac:dyDescent="0.2">
      <c r="A15" s="5" t="s">
        <v>7</v>
      </c>
      <c r="B15" s="24" t="s">
        <v>43</v>
      </c>
      <c r="C15" s="6"/>
    </row>
    <row r="16" spans="1:3" x14ac:dyDescent="0.2">
      <c r="A16" s="17" t="s">
        <v>8</v>
      </c>
      <c r="B16" s="7" t="s">
        <v>9</v>
      </c>
      <c r="C16" s="9">
        <v>0</v>
      </c>
    </row>
    <row r="17" spans="1:3" x14ac:dyDescent="0.2">
      <c r="A17" s="17" t="s">
        <v>10</v>
      </c>
      <c r="B17" s="7"/>
      <c r="C17" s="9"/>
    </row>
    <row r="18" spans="1:3" x14ac:dyDescent="0.2">
      <c r="A18" s="19" t="s">
        <v>11</v>
      </c>
      <c r="B18" s="7" t="s">
        <v>12</v>
      </c>
      <c r="C18" s="16">
        <v>0</v>
      </c>
    </row>
    <row r="19" spans="1:3" x14ac:dyDescent="0.2">
      <c r="A19" s="19" t="s">
        <v>13</v>
      </c>
      <c r="B19" s="7">
        <v>2200</v>
      </c>
      <c r="C19" s="16">
        <v>0</v>
      </c>
    </row>
    <row r="20" spans="1:3" x14ac:dyDescent="0.2">
      <c r="A20" s="20" t="s">
        <v>14</v>
      </c>
      <c r="B20" s="10">
        <v>2420</v>
      </c>
      <c r="C20" s="9">
        <v>0</v>
      </c>
    </row>
    <row r="21" spans="1:3" x14ac:dyDescent="0.2">
      <c r="A21" s="19" t="s">
        <v>15</v>
      </c>
      <c r="B21" s="7" t="s">
        <v>16</v>
      </c>
      <c r="C21" s="9">
        <v>0</v>
      </c>
    </row>
    <row r="22" spans="1:3" x14ac:dyDescent="0.2">
      <c r="A22" s="19" t="s">
        <v>17</v>
      </c>
      <c r="B22" s="7">
        <v>2700</v>
      </c>
      <c r="C22" s="16">
        <v>0</v>
      </c>
    </row>
    <row r="23" spans="1:3" x14ac:dyDescent="0.2">
      <c r="A23" s="17" t="s">
        <v>18</v>
      </c>
      <c r="B23" s="7"/>
      <c r="C23" s="9"/>
    </row>
    <row r="24" spans="1:3" x14ac:dyDescent="0.2">
      <c r="A24" s="19" t="s">
        <v>19</v>
      </c>
      <c r="B24" s="7">
        <v>3110</v>
      </c>
      <c r="C24" s="9">
        <v>0</v>
      </c>
    </row>
    <row r="25" spans="1:3" x14ac:dyDescent="0.2">
      <c r="A25" s="19" t="s">
        <v>20</v>
      </c>
      <c r="B25" s="7">
        <v>3120</v>
      </c>
      <c r="C25" s="9">
        <v>0</v>
      </c>
    </row>
    <row r="26" spans="1:3" x14ac:dyDescent="0.2">
      <c r="A26" s="19" t="s">
        <v>21</v>
      </c>
      <c r="B26" s="7">
        <v>3130</v>
      </c>
      <c r="C26" s="9">
        <v>0</v>
      </c>
    </row>
    <row r="27" spans="1:3" x14ac:dyDescent="0.2">
      <c r="A27" s="19" t="s">
        <v>22</v>
      </c>
      <c r="B27" s="7">
        <v>3140</v>
      </c>
      <c r="C27" s="9">
        <v>0</v>
      </c>
    </row>
    <row r="28" spans="1:3" x14ac:dyDescent="0.2">
      <c r="A28" s="19" t="s">
        <v>23</v>
      </c>
      <c r="B28" s="7">
        <v>3150</v>
      </c>
      <c r="C28" s="9">
        <v>0</v>
      </c>
    </row>
    <row r="29" spans="1:3" x14ac:dyDescent="0.2">
      <c r="A29" s="19" t="s">
        <v>24</v>
      </c>
      <c r="B29" s="7">
        <v>3160</v>
      </c>
      <c r="C29" s="9">
        <v>0</v>
      </c>
    </row>
    <row r="30" spans="1:3" x14ac:dyDescent="0.2">
      <c r="A30" s="19" t="s">
        <v>25</v>
      </c>
      <c r="B30" s="7">
        <v>3600</v>
      </c>
      <c r="C30" s="9">
        <v>0</v>
      </c>
    </row>
    <row r="31" spans="1:3" x14ac:dyDescent="0.2">
      <c r="A31" s="19" t="s">
        <v>26</v>
      </c>
      <c r="B31" s="7">
        <v>3700</v>
      </c>
      <c r="C31" s="9">
        <v>0</v>
      </c>
    </row>
    <row r="32" spans="1:3" x14ac:dyDescent="0.2">
      <c r="A32" s="19" t="s">
        <v>27</v>
      </c>
      <c r="B32" s="7">
        <v>3900</v>
      </c>
      <c r="C32" s="9">
        <v>0</v>
      </c>
    </row>
    <row r="33" spans="1:3" x14ac:dyDescent="0.2">
      <c r="A33" s="17" t="s">
        <v>28</v>
      </c>
      <c r="B33" s="7" t="s">
        <v>29</v>
      </c>
      <c r="C33" s="9">
        <v>0</v>
      </c>
    </row>
    <row r="34" spans="1:3" x14ac:dyDescent="0.2">
      <c r="A34" s="17" t="s">
        <v>30</v>
      </c>
      <c r="B34" s="7" t="s">
        <v>31</v>
      </c>
      <c r="C34" s="9">
        <v>0</v>
      </c>
    </row>
    <row r="35" spans="1:3" x14ac:dyDescent="0.2">
      <c r="A35" s="17" t="s">
        <v>32</v>
      </c>
      <c r="B35" s="11" t="s">
        <v>33</v>
      </c>
      <c r="C35" s="16">
        <v>0</v>
      </c>
    </row>
    <row r="36" spans="1:3" x14ac:dyDescent="0.2">
      <c r="A36" s="17" t="s">
        <v>34</v>
      </c>
      <c r="B36" s="7" t="s">
        <v>35</v>
      </c>
      <c r="C36" s="16">
        <v>0</v>
      </c>
    </row>
    <row r="37" spans="1:3" x14ac:dyDescent="0.2">
      <c r="A37" s="17" t="s">
        <v>36</v>
      </c>
      <c r="B37" s="7" t="s">
        <v>37</v>
      </c>
      <c r="C37" s="9">
        <v>0</v>
      </c>
    </row>
    <row r="38" spans="1:3" x14ac:dyDescent="0.2">
      <c r="A38" s="17" t="s">
        <v>38</v>
      </c>
      <c r="B38" s="7" t="s">
        <v>39</v>
      </c>
      <c r="C38" s="9">
        <v>0</v>
      </c>
    </row>
    <row r="39" spans="1:3" ht="15" thickBot="1" x14ac:dyDescent="0.25">
      <c r="A39" s="18" t="s">
        <v>40</v>
      </c>
      <c r="B39" s="12"/>
      <c r="C39" s="15">
        <f>SUM(C16:C38)</f>
        <v>0</v>
      </c>
    </row>
    <row r="40" spans="1:3" ht="15.75" thickTop="1" thickBot="1" x14ac:dyDescent="0.25">
      <c r="A40" s="13" t="s">
        <v>41</v>
      </c>
      <c r="B40" s="14"/>
      <c r="C40" s="23">
        <f>SUM(C14-C39)</f>
        <v>0</v>
      </c>
    </row>
    <row r="41" spans="1:3" ht="15" thickTop="1" x14ac:dyDescent="0.2"/>
  </sheetData>
  <pageMargins left="0.56000000000000005" right="0.33" top="1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41"/>
  <sheetViews>
    <sheetView tabSelected="1" workbookViewId="0">
      <selection activeCell="F29" sqref="F29"/>
    </sheetView>
  </sheetViews>
  <sheetFormatPr defaultColWidth="9.140625" defaultRowHeight="14.25" x14ac:dyDescent="0.2"/>
  <cols>
    <col min="1" max="1" width="51.85546875" style="25" customWidth="1"/>
    <col min="2" max="2" width="31.42578125" style="25" customWidth="1"/>
    <col min="3" max="3" width="12.7109375" style="25" customWidth="1"/>
    <col min="4" max="16384" width="9.140625" style="25"/>
  </cols>
  <sheetData>
    <row r="3" spans="1:3" ht="15" x14ac:dyDescent="0.25">
      <c r="A3" s="26"/>
    </row>
    <row r="4" spans="1:3" ht="15" x14ac:dyDescent="0.25">
      <c r="A4" s="26"/>
    </row>
    <row r="5" spans="1:3" x14ac:dyDescent="0.2">
      <c r="A5" s="1" t="s">
        <v>48</v>
      </c>
    </row>
    <row r="6" spans="1:3" x14ac:dyDescent="0.2">
      <c r="A6" s="1" t="s">
        <v>0</v>
      </c>
    </row>
    <row r="7" spans="1:3" ht="15" thickBot="1" x14ac:dyDescent="0.25"/>
    <row r="8" spans="1:3" ht="15.75" thickTop="1" thickBot="1" x14ac:dyDescent="0.25">
      <c r="A8" s="2" t="s">
        <v>1</v>
      </c>
      <c r="B8" s="3"/>
      <c r="C8" s="4" t="s">
        <v>2</v>
      </c>
    </row>
    <row r="9" spans="1:3" ht="15" thickTop="1" x14ac:dyDescent="0.2">
      <c r="A9" s="5" t="s">
        <v>3</v>
      </c>
      <c r="B9" s="24" t="s">
        <v>4</v>
      </c>
      <c r="C9" s="6"/>
    </row>
    <row r="10" spans="1:3" x14ac:dyDescent="0.2">
      <c r="A10" s="17" t="s">
        <v>5</v>
      </c>
      <c r="B10" s="7">
        <v>8999</v>
      </c>
      <c r="C10" s="21">
        <v>0</v>
      </c>
    </row>
    <row r="11" spans="1:3" x14ac:dyDescent="0.2">
      <c r="A11" s="17" t="s">
        <v>42</v>
      </c>
      <c r="B11" s="7">
        <v>8012</v>
      </c>
      <c r="C11" s="21">
        <v>375125</v>
      </c>
    </row>
    <row r="12" spans="1:3" x14ac:dyDescent="0.2">
      <c r="A12" s="17" t="s">
        <v>46</v>
      </c>
      <c r="B12" s="7">
        <v>8019</v>
      </c>
      <c r="C12" s="21"/>
    </row>
    <row r="13" spans="1:3" x14ac:dyDescent="0.2">
      <c r="A13" s="17" t="s">
        <v>44</v>
      </c>
      <c r="B13" s="7" t="s">
        <v>45</v>
      </c>
      <c r="C13" s="21">
        <v>0</v>
      </c>
    </row>
    <row r="14" spans="1:3" ht="15" thickBot="1" x14ac:dyDescent="0.25">
      <c r="A14" s="18" t="s">
        <v>6</v>
      </c>
      <c r="B14" s="8"/>
      <c r="C14" s="22">
        <f>SUM(C10:C13)</f>
        <v>375125</v>
      </c>
    </row>
    <row r="15" spans="1:3" ht="15" thickTop="1" x14ac:dyDescent="0.2">
      <c r="A15" s="5" t="s">
        <v>7</v>
      </c>
      <c r="B15" s="24" t="s">
        <v>43</v>
      </c>
      <c r="C15" s="6"/>
    </row>
    <row r="16" spans="1:3" x14ac:dyDescent="0.2">
      <c r="A16" s="17" t="s">
        <v>8</v>
      </c>
      <c r="B16" s="7" t="s">
        <v>9</v>
      </c>
      <c r="C16" s="9">
        <v>375125</v>
      </c>
    </row>
    <row r="17" spans="1:3" x14ac:dyDescent="0.2">
      <c r="A17" s="17" t="s">
        <v>10</v>
      </c>
      <c r="B17" s="7"/>
      <c r="C17" s="9"/>
    </row>
    <row r="18" spans="1:3" x14ac:dyDescent="0.2">
      <c r="A18" s="19" t="s">
        <v>11</v>
      </c>
      <c r="B18" s="7" t="s">
        <v>12</v>
      </c>
      <c r="C18" s="16">
        <v>0</v>
      </c>
    </row>
    <row r="19" spans="1:3" x14ac:dyDescent="0.2">
      <c r="A19" s="19" t="s">
        <v>13</v>
      </c>
      <c r="B19" s="7">
        <v>2200</v>
      </c>
      <c r="C19" s="16">
        <v>0</v>
      </c>
    </row>
    <row r="20" spans="1:3" x14ac:dyDescent="0.2">
      <c r="A20" s="20" t="s">
        <v>14</v>
      </c>
      <c r="B20" s="10">
        <v>2420</v>
      </c>
      <c r="C20" s="9">
        <v>0</v>
      </c>
    </row>
    <row r="21" spans="1:3" x14ac:dyDescent="0.2">
      <c r="A21" s="19" t="s">
        <v>15</v>
      </c>
      <c r="B21" s="7" t="s">
        <v>16</v>
      </c>
      <c r="C21" s="9">
        <v>0</v>
      </c>
    </row>
    <row r="22" spans="1:3" x14ac:dyDescent="0.2">
      <c r="A22" s="19" t="s">
        <v>17</v>
      </c>
      <c r="B22" s="7">
        <v>2700</v>
      </c>
      <c r="C22" s="16">
        <v>0</v>
      </c>
    </row>
    <row r="23" spans="1:3" x14ac:dyDescent="0.2">
      <c r="A23" s="17" t="s">
        <v>18</v>
      </c>
      <c r="B23" s="7"/>
      <c r="C23" s="9"/>
    </row>
    <row r="24" spans="1:3" x14ac:dyDescent="0.2">
      <c r="A24" s="19" t="s">
        <v>19</v>
      </c>
      <c r="B24" s="7">
        <v>3110</v>
      </c>
      <c r="C24" s="9">
        <v>0</v>
      </c>
    </row>
    <row r="25" spans="1:3" x14ac:dyDescent="0.2">
      <c r="A25" s="19" t="s">
        <v>20</v>
      </c>
      <c r="B25" s="7">
        <v>3120</v>
      </c>
      <c r="C25" s="9">
        <v>0</v>
      </c>
    </row>
    <row r="26" spans="1:3" x14ac:dyDescent="0.2">
      <c r="A26" s="19" t="s">
        <v>21</v>
      </c>
      <c r="B26" s="7">
        <v>3130</v>
      </c>
      <c r="C26" s="9">
        <v>0</v>
      </c>
    </row>
    <row r="27" spans="1:3" x14ac:dyDescent="0.2">
      <c r="A27" s="19" t="s">
        <v>22</v>
      </c>
      <c r="B27" s="7">
        <v>3140</v>
      </c>
      <c r="C27" s="9">
        <v>0</v>
      </c>
    </row>
    <row r="28" spans="1:3" x14ac:dyDescent="0.2">
      <c r="A28" s="19" t="s">
        <v>23</v>
      </c>
      <c r="B28" s="7">
        <v>3150</v>
      </c>
      <c r="C28" s="9">
        <v>0</v>
      </c>
    </row>
    <row r="29" spans="1:3" x14ac:dyDescent="0.2">
      <c r="A29" s="19" t="s">
        <v>24</v>
      </c>
      <c r="B29" s="7">
        <v>3160</v>
      </c>
      <c r="C29" s="9">
        <v>0</v>
      </c>
    </row>
    <row r="30" spans="1:3" x14ac:dyDescent="0.2">
      <c r="A30" s="19" t="s">
        <v>25</v>
      </c>
      <c r="B30" s="7">
        <v>3600</v>
      </c>
      <c r="C30" s="9">
        <v>0</v>
      </c>
    </row>
    <row r="31" spans="1:3" x14ac:dyDescent="0.2">
      <c r="A31" s="19" t="s">
        <v>26</v>
      </c>
      <c r="B31" s="7">
        <v>3700</v>
      </c>
      <c r="C31" s="9">
        <v>0</v>
      </c>
    </row>
    <row r="32" spans="1:3" x14ac:dyDescent="0.2">
      <c r="A32" s="19" t="s">
        <v>27</v>
      </c>
      <c r="B32" s="7">
        <v>3900</v>
      </c>
      <c r="C32" s="9">
        <v>0</v>
      </c>
    </row>
    <row r="33" spans="1:3" x14ac:dyDescent="0.2">
      <c r="A33" s="17" t="s">
        <v>28</v>
      </c>
      <c r="B33" s="7" t="s">
        <v>29</v>
      </c>
      <c r="C33" s="9">
        <v>0</v>
      </c>
    </row>
    <row r="34" spans="1:3" x14ac:dyDescent="0.2">
      <c r="A34" s="17" t="s">
        <v>30</v>
      </c>
      <c r="B34" s="7" t="s">
        <v>31</v>
      </c>
      <c r="C34" s="9">
        <v>0</v>
      </c>
    </row>
    <row r="35" spans="1:3" x14ac:dyDescent="0.2">
      <c r="A35" s="17" t="s">
        <v>32</v>
      </c>
      <c r="B35" s="11" t="s">
        <v>33</v>
      </c>
      <c r="C35" s="16">
        <v>0</v>
      </c>
    </row>
    <row r="36" spans="1:3" x14ac:dyDescent="0.2">
      <c r="A36" s="17" t="s">
        <v>34</v>
      </c>
      <c r="B36" s="7" t="s">
        <v>35</v>
      </c>
      <c r="C36" s="16">
        <v>0</v>
      </c>
    </row>
    <row r="37" spans="1:3" x14ac:dyDescent="0.2">
      <c r="A37" s="17" t="s">
        <v>36</v>
      </c>
      <c r="B37" s="7" t="s">
        <v>37</v>
      </c>
      <c r="C37" s="9">
        <v>0</v>
      </c>
    </row>
    <row r="38" spans="1:3" x14ac:dyDescent="0.2">
      <c r="A38" s="17" t="s">
        <v>38</v>
      </c>
      <c r="B38" s="7" t="s">
        <v>39</v>
      </c>
      <c r="C38" s="9">
        <v>0</v>
      </c>
    </row>
    <row r="39" spans="1:3" ht="15" thickBot="1" x14ac:dyDescent="0.25">
      <c r="A39" s="18" t="s">
        <v>40</v>
      </c>
      <c r="B39" s="12"/>
      <c r="C39" s="15">
        <f>SUM(C16:C38)</f>
        <v>375125</v>
      </c>
    </row>
    <row r="40" spans="1:3" ht="15.75" thickTop="1" thickBot="1" x14ac:dyDescent="0.25">
      <c r="A40" s="13" t="s">
        <v>41</v>
      </c>
      <c r="B40" s="14"/>
      <c r="C40" s="23">
        <f>SUM(C14-C39)</f>
        <v>0</v>
      </c>
    </row>
    <row r="41" spans="1:3" ht="15" thickTop="1" x14ac:dyDescent="0.2"/>
  </sheetData>
  <pageMargins left="0.7" right="0.7" top="0.75" bottom="0.75" header="0.3" footer="0.3"/>
  <pageSetup scale="9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Year</vt:lpstr>
      <vt:lpstr>Budget Year</vt:lpstr>
    </vt:vector>
  </TitlesOfParts>
  <Company>Humboldt County Office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Melanson</dc:creator>
  <cp:lastModifiedBy>Patrick, Victoria</cp:lastModifiedBy>
  <cp:lastPrinted>2024-04-04T23:35:06Z</cp:lastPrinted>
  <dcterms:created xsi:type="dcterms:W3CDTF">2013-04-25T15:23:19Z</dcterms:created>
  <dcterms:modified xsi:type="dcterms:W3CDTF">2025-06-12T16:05:42Z</dcterms:modified>
</cp:coreProperties>
</file>